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<sst xmlns="http://schemas.openxmlformats.org/spreadsheetml/2006/main" count="206" uniqueCount="204">
  <si>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</si>
  <si>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</si>
  <si>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</si>
  <si>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</si>
  <si>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</si>
  <si>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</si>
  <si>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</si>
  <si>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</si>
  <si>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</si>
  <si>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</si>
  <si>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</si>
  <si>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</si>
  <si>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</si>
  <si>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</si>
  <si>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</si>
  <si>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</si>
  <si>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</si>
  <si>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</si>
  <si>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</si>
  <si>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</si>
  <si>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</si>
  <si>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</si>
  <si>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</si>
  <si>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</si>
  <si>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</si>
  <si>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</si>
  <si>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</si>
  <si>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</si>
  <si>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</si>
  <si>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</si>
  <si>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</si>
  <si>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</si>
  <si>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</si>
  <si>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</si>
  <si>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</si>
  <si>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</si>
  <si>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</si>
  <si>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</si>
  <si>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</si>
  <si>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</si>
  <si>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</si>
  <si>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</si>
  <si>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</si>
  <si>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</si>
  <si>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</si>
  <si>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</si>
  <si>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</si>
  <si>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</si>
  <si>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</si>
  <si>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</si>
  <si>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</si>
  <si>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</si>
  <si>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</si>
  <si>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</si>
  <si>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</si>
  <si>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</si>
  <si>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</si>
  <si>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</si>
  <si>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</si>
  <si>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</si>
  <si>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</si>
  <si>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</si>
  <si>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</si>
  <si>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</si>
  <si>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</si>
  <si>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</si>
  <si>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</si>
  <si>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</si>
  <si>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</si>
  <si>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</si>
  <si>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</si>
  <si>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</si>
  <si>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</si>
  <si>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</si>
  <si>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</si>
  <si>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</si>
  <si>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</si>
  <si>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</si>
  <si>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</si>
  <si>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</si>
  <si>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</si>
  <si>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</si>
  <si>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</si>
  <si>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</si>
  <si>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</si>
  <si>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</si>
  <si>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</si>
  <si>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</si>
  <si>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</si>
  <si>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</si>
  <si>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</si>
  <si>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</si>
  <si>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</si>
  <si>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</si>
  <si>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</si>
  <si>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</si>
  <si>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</si>
  <si>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</si>
  <si>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</si>
  <si>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</si>
  <si>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</si>
  <si>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</si>
  <si>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</si>
  <si>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</si>
  <si>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</si>
  <si>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</si>
  <si>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</si>
  <si>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</si>
  <si>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</si>
  <si>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</si>
  <si>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</si>
  <si>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</si>
  <si>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</si>
  <si>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</si>
  <si>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</si>
  <si>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</si>
  <si>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</si>
  <si>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</si>
  <si>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</si>
  <si>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</si>
  <si>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</si>
  <si>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</si>
  <si>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</si>
  <si>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</si>
  <si>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</si>
  <si>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</si>
  <si>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</si>
  <si>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</si>
  <si>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</si>
  <si>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</si>
  <si>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</si>
  <si>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</si>
  <si>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</si>
  <si>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</si>
  <si>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</si>
  <si>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</si>
  <si>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</si>
  <si>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</si>
  <si>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</si>
  <si>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</si>
  <si>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</si>
  <si>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</si>
  <si>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</si>
  <si>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</si>
  <si>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</si>
  <si>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</si>
  <si>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</si>
  <si>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</si>
  <si>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</si>
  <si>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</si>
  <si>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</si>
  <si>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</si>
  <si>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</si>
  <si>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</si>
  <si>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</si>
  <si>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</si>
  <si>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</si>
  <si>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</si>
  <si>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</si>
  <si>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</si>
  <si>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</si>
  <si>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</si>
  <si>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</si>
  <si>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</si>
  <si>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</si>
  <si>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</si>
  <si>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</si>
  <si>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</si>
  <si>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</si>
  <si>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</si>
  <si>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</si>
  <si>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</si>
  <si>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</si>
  <si>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</si>
  <si>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</si>
  <si>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</si>
  <si>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</si>
  <si>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</si>
  <si>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</si>
  <si>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</si>
  <si>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</si>
  <si>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</si>
  <si>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</si>
  <si>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</si>
  <si>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</si>
  <si>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</si>
  <si>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</si>
  <si>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</si>
  <si>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</si>
  <si>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</si>
  <si>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</si>
  <si>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</si>
  <si>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</si>
  <si>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</si>
  <si>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</si>
  <si>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</si>
  <si>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</si>
  <si>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</si>
  <si>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</si>
  <si>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</si>
  <si>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</si>
  <si>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</si>
  <si>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فيلادلفيا الدولية للاستثمارات التعليمية</t>
  </si>
  <si>
    <t>PHILADELPHIA INTERNATIONAL EDUCATIONAL INVESTMENT COMPANY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</si>
</sst>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4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131222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4.13</v>
      </c>
      <c r="F6" s="13">
        <v>3.74</v>
      </c>
      <c r="G6" s="13">
        <v>3.03</v>
      </c>
      <c r="H6" s="13">
        <v>3.46</v>
      </c>
      <c r="I6" s="14" t="s">
        <v>5</v>
      </c>
    </row>
    <row r="7" spans="4:9" ht="15.75">
      <c r="D7" s="12" t="s">
        <v>6</v>
      </c>
      <c r="E7" s="15">
        <v>138829.35999999999</v>
      </c>
      <c r="F7" s="15">
        <v>322542.96000000002</v>
      </c>
      <c r="G7" s="15">
        <v>452895.52</v>
      </c>
      <c r="H7" s="15">
        <v>2717619.11</v>
      </c>
      <c r="I7" s="14" t="s">
        <v>7</v>
      </c>
    </row>
    <row r="8" spans="4:9" ht="15.75">
      <c r="D8" s="12" t="s">
        <v>8</v>
      </c>
      <c r="E8" s="15">
        <v>35750</v>
      </c>
      <c r="F8" s="15">
        <v>98214</v>
      </c>
      <c r="G8" s="15">
        <v>148189</v>
      </c>
      <c r="H8" s="15">
        <v>750804</v>
      </c>
      <c r="I8" s="14" t="s">
        <v>9</v>
      </c>
    </row>
    <row r="9" spans="4:9" ht="15.75">
      <c r="D9" s="12" t="s">
        <v>10</v>
      </c>
      <c r="E9" s="15">
        <v>135</v>
      </c>
      <c r="F9" s="15">
        <v>106</v>
      </c>
      <c r="G9" s="15">
        <v>101</v>
      </c>
      <c r="H9" s="15">
        <v>90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>
        <v>61950000</v>
      </c>
      <c r="F11" s="15">
        <v>56100000</v>
      </c>
      <c r="G11" s="15">
        <v>45450000</v>
      </c>
      <c r="H11" s="15">
        <v>51900000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3493178</v>
      </c>
      <c r="F16" s="25">
        <v>58977</v>
      </c>
      <c r="G16" s="25">
        <v>41134</v>
      </c>
      <c r="H16" s="25">
        <v>206631</v>
      </c>
      <c r="I16" s="11" t="s">
        <v>21</v>
      </c>
    </row>
    <row r="17" spans="4:9" ht="15.75">
      <c r="D17" s="12" t="s">
        <v>22</v>
      </c>
      <c r="E17" s="26">
        <v>1461397</v>
      </c>
      <c r="F17" s="26">
        <v>1291518</v>
      </c>
      <c r="G17" s="26">
        <v>981738</v>
      </c>
      <c r="H17" s="26">
        <v>915866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124819</v>
      </c>
      <c r="F19" s="26">
        <v>1264579</v>
      </c>
      <c r="G19" s="26">
        <v>149673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5559717</v>
      </c>
      <c r="F23" s="26">
        <v>3031104</v>
      </c>
      <c r="G23" s="26">
        <v>1431245</v>
      </c>
      <c r="H23" s="26">
        <v>1230935</v>
      </c>
      <c r="I23" s="14" t="s">
        <v>35</v>
      </c>
    </row>
    <row r="24" spans="4:9" ht="15.75">
      <c r="D24" s="12" t="s">
        <v>36</v>
      </c>
      <c r="E24" s="26">
        <v>99661</v>
      </c>
      <c r="F24" s="26">
        <v>70000</v>
      </c>
      <c r="G24" s="26">
        <v>70000</v>
      </c>
      <c r="H24" s="26">
        <v>35000</v>
      </c>
      <c r="I24" s="14" t="s">
        <v>37</v>
      </c>
    </row>
    <row r="25" spans="4:9" ht="15.75">
      <c r="D25" s="12" t="s">
        <v>38</v>
      </c>
      <c r="E25" s="26">
        <v>24172055</v>
      </c>
      <c r="F25" s="26">
        <v>24054234</v>
      </c>
      <c r="G25" s="26">
        <v>25277476</v>
      </c>
      <c r="H25" s="26">
        <v>24992628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24172055</v>
      </c>
      <c r="F28" s="26">
        <v>24054234</v>
      </c>
      <c r="G28" s="26">
        <v>25277476</v>
      </c>
      <c r="H28" s="26">
        <v>24992628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29831433</v>
      </c>
      <c r="F30" s="29">
        <v>27155338</v>
      </c>
      <c r="G30" s="29">
        <v>26778721</v>
      </c>
      <c r="H30" s="29">
        <v>26258563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1430341</v>
      </c>
      <c r="F35" s="25">
        <v>1358745</v>
      </c>
      <c r="G35" s="25">
        <v>1020095</v>
      </c>
      <c r="H35" s="25">
        <v>1030047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47873</v>
      </c>
      <c r="G37" s="26">
        <v>714997</v>
      </c>
      <c r="H37" s="26">
        <v>1000000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6511998</v>
      </c>
      <c r="F39" s="26">
        <v>5503943</v>
      </c>
      <c r="G39" s="26">
        <v>6107641</v>
      </c>
      <c r="H39" s="26">
        <v>6106685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6511998</v>
      </c>
      <c r="F43" s="29">
        <v>5503943</v>
      </c>
      <c r="G43" s="29">
        <v>6107641</v>
      </c>
      <c r="H43" s="29">
        <v>6106685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3750000</v>
      </c>
      <c r="F49" s="26">
        <v>3496736</v>
      </c>
      <c r="G49" s="26">
        <v>3083204</v>
      </c>
      <c r="H49" s="26">
        <v>2738784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4500000</v>
      </c>
      <c r="F55" s="26">
        <v>3150000</v>
      </c>
      <c r="G55" s="26">
        <v>2550000</v>
      </c>
      <c r="H55" s="26">
        <v>2400000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69435</v>
      </c>
      <c r="F58" s="26">
        <v>4659</v>
      </c>
      <c r="G58" s="26">
        <v>37876</v>
      </c>
      <c r="H58" s="26">
        <v>13094</v>
      </c>
      <c r="I58" s="14" t="s">
        <v>99</v>
      </c>
    </row>
    <row r="59" spans="4:9" ht="15.75">
      <c r="D59" s="12" t="s">
        <v>100</v>
      </c>
      <c r="E59" s="26">
        <v>23319435</v>
      </c>
      <c r="F59" s="26">
        <v>21651395</v>
      </c>
      <c r="G59" s="26">
        <v>20671080</v>
      </c>
      <c r="H59" s="26">
        <v>20151878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29831433</v>
      </c>
      <c r="F61" s="29">
        <v>27155338</v>
      </c>
      <c r="G61" s="29">
        <v>26778721</v>
      </c>
      <c r="H61" s="29">
        <v>26258563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19847179</v>
      </c>
      <c r="F65" s="25">
        <v>17724950</v>
      </c>
      <c r="G65" s="25">
        <v>15211204</v>
      </c>
      <c r="H65" s="25">
        <v>15167424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19847179</v>
      </c>
      <c r="F67" s="26">
        <v>17724950</v>
      </c>
      <c r="G67" s="26">
        <v>15211204</v>
      </c>
      <c r="H67" s="26">
        <v>15167424</v>
      </c>
      <c r="I67" s="14" t="s">
        <v>113</v>
      </c>
    </row>
    <row r="68" spans="4:9" ht="15.75">
      <c r="D68" s="12" t="s">
        <v>114</v>
      </c>
      <c r="E68" s="26">
        <v>13541353</v>
      </c>
      <c r="F68" s="26">
        <v>12678765</v>
      </c>
      <c r="G68" s="26">
        <v>10892193</v>
      </c>
      <c r="H68" s="26">
        <v>10703724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649352</v>
      </c>
      <c r="F70" s="26">
        <v>733856</v>
      </c>
      <c r="G70" s="26">
        <v>694274</v>
      </c>
      <c r="H70" s="26">
        <v>1047523</v>
      </c>
      <c r="I70" s="14" t="s">
        <v>119</v>
      </c>
    </row>
    <row r="71" spans="4:9" ht="15.75">
      <c r="D71" s="12" t="s">
        <v>120</v>
      </c>
      <c r="E71" s="26">
        <v>649352</v>
      </c>
      <c r="F71" s="26">
        <v>733856</v>
      </c>
      <c r="G71" s="26">
        <v>694274</v>
      </c>
      <c r="H71" s="26">
        <v>1047523</v>
      </c>
      <c r="I71" s="14" t="s">
        <v>121</v>
      </c>
    </row>
    <row r="72" spans="4:9" ht="15.75">
      <c r="D72" s="12" t="s">
        <v>122</v>
      </c>
      <c r="E72" s="26">
        <v>5656474</v>
      </c>
      <c r="F72" s="26">
        <v>4312329</v>
      </c>
      <c r="G72" s="26">
        <v>3624737</v>
      </c>
      <c r="H72" s="26">
        <v>3416177</v>
      </c>
      <c r="I72" s="14" t="s">
        <v>123</v>
      </c>
    </row>
    <row r="73" spans="4:9" ht="15.75">
      <c r="D73" s="12" t="s">
        <v>124</v>
      </c>
      <c r="E73" s="26">
        <v>0</v>
      </c>
      <c r="F73" s="26">
        <v>0</v>
      </c>
      <c r="G73" s="26">
        <v>2075</v>
      </c>
      <c r="H73" s="26">
        <v>-13263</v>
      </c>
      <c r="I73" s="14" t="s">
        <v>125</v>
      </c>
    </row>
    <row r="74" spans="4:9" ht="15.75">
      <c r="D74" s="12" t="s">
        <v>126</v>
      </c>
      <c r="E74" s="26">
        <v>15441</v>
      </c>
      <c r="F74" s="26">
        <v>28237</v>
      </c>
      <c r="G74" s="26">
        <v>20000</v>
      </c>
      <c r="H74" s="26">
        <v>40000</v>
      </c>
      <c r="I74" s="14" t="s">
        <v>127</v>
      </c>
    </row>
    <row r="75" spans="4:9" ht="15.75">
      <c r="D75" s="12" t="s">
        <v>128</v>
      </c>
      <c r="E75" s="26">
        <v>5641033</v>
      </c>
      <c r="F75" s="26">
        <v>4284092</v>
      </c>
      <c r="G75" s="26">
        <v>3606812</v>
      </c>
      <c r="H75" s="26">
        <v>3362914</v>
      </c>
      <c r="I75" s="14" t="s">
        <v>129</v>
      </c>
    </row>
    <row r="76" spans="4:9" ht="15.75">
      <c r="D76" s="12" t="s">
        <v>130</v>
      </c>
      <c r="E76" s="26">
        <v>13661</v>
      </c>
      <c r="F76" s="26">
        <v>148777</v>
      </c>
      <c r="G76" s="26">
        <v>162610</v>
      </c>
      <c r="H76" s="26">
        <v>156607</v>
      </c>
      <c r="I76" s="14" t="s">
        <v>131</v>
      </c>
    </row>
    <row r="77" spans="4:9" ht="15.75">
      <c r="D77" s="12" t="s">
        <v>132</v>
      </c>
      <c r="E77" s="26">
        <v>5627372</v>
      </c>
      <c r="F77" s="26">
        <v>4135315</v>
      </c>
      <c r="G77" s="26">
        <v>3444202</v>
      </c>
      <c r="H77" s="26">
        <v>3206307</v>
      </c>
      <c r="I77" s="43" t="s">
        <v>133</v>
      </c>
    </row>
    <row r="78" spans="4:9" ht="15.75">
      <c r="D78" s="12" t="s">
        <v>134</v>
      </c>
      <c r="E78" s="26">
        <v>784332</v>
      </c>
      <c r="F78" s="26">
        <v>580000</v>
      </c>
      <c r="G78" s="26">
        <v>500000</v>
      </c>
      <c r="H78" s="26">
        <v>454483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25000</v>
      </c>
      <c r="F81" s="26">
        <v>25000</v>
      </c>
      <c r="G81" s="26">
        <v>25000</v>
      </c>
      <c r="H81" s="26">
        <v>25000</v>
      </c>
      <c r="I81" s="43" t="s">
        <v>141</v>
      </c>
    </row>
    <row r="82" spans="4:9" ht="15.75">
      <c r="D82" s="12" t="s">
        <v>142</v>
      </c>
      <c r="E82" s="26">
        <v>4818040</v>
      </c>
      <c r="F82" s="26">
        <v>3530315</v>
      </c>
      <c r="G82" s="26">
        <v>2919202</v>
      </c>
      <c r="H82" s="26">
        <v>2726824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4818040</v>
      </c>
      <c r="F84" s="29">
        <v>3530315</v>
      </c>
      <c r="G84" s="29">
        <v>2919202</v>
      </c>
      <c r="H84" s="29">
        <v>2726824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58977</v>
      </c>
      <c r="F88" s="25">
        <v>41134</v>
      </c>
      <c r="G88" s="25">
        <v>206631</v>
      </c>
      <c r="H88" s="25">
        <v>145878</v>
      </c>
      <c r="I88" s="11" t="s">
        <v>149</v>
      </c>
    </row>
    <row r="89" spans="4:9" ht="15.75">
      <c r="D89" s="12" t="s">
        <v>150</v>
      </c>
      <c r="E89" s="26">
        <v>7428908</v>
      </c>
      <c r="F89" s="26">
        <v>2047132</v>
      </c>
      <c r="G89" s="26">
        <v>3533628</v>
      </c>
      <c r="H89" s="26">
        <v>3451109</v>
      </c>
      <c r="I89" s="14" t="s">
        <v>151</v>
      </c>
    </row>
    <row r="90" spans="4:9" ht="15.75">
      <c r="D90" s="12" t="s">
        <v>152</v>
      </c>
      <c r="E90" s="26">
        <v>-796834</v>
      </c>
      <c r="F90" s="26">
        <v>1187835</v>
      </c>
      <c r="G90" s="26">
        <v>-1014122</v>
      </c>
      <c r="H90" s="26">
        <v>-1375449</v>
      </c>
      <c r="I90" s="14" t="s">
        <v>153</v>
      </c>
    </row>
    <row r="91" spans="4:9" ht="15.75">
      <c r="D91" s="12" t="s">
        <v>154</v>
      </c>
      <c r="E91" s="26">
        <v>-3197873</v>
      </c>
      <c r="F91" s="26">
        <v>-3217124</v>
      </c>
      <c r="G91" s="26">
        <v>-2685003</v>
      </c>
      <c r="H91" s="26">
        <v>-2014907</v>
      </c>
      <c r="I91" s="14" t="s">
        <v>155</v>
      </c>
    </row>
    <row r="92" spans="4:9" ht="15.75">
      <c r="D92" s="28" t="s">
        <v>156</v>
      </c>
      <c r="E92" s="29">
        <v>3493178</v>
      </c>
      <c r="F92" s="29">
        <v>58977</v>
      </c>
      <c r="G92" s="29">
        <v>41134</v>
      </c>
      <c r="H92" s="29">
        <v>206631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0.23833333333333334</v>
      </c>
      <c r="F96" s="10">
        <f>+F8*100/F10</f>
        <v>0.65476000000000001</v>
      </c>
      <c r="G96" s="10">
        <f>+G8*100/G10</f>
        <v>0.98792666666666662</v>
      </c>
      <c r="H96" s="10">
        <f>+H8*100/H10</f>
        <v>5.0053599999999996</v>
      </c>
      <c r="I96" s="11" t="s">
        <v>161</v>
      </c>
    </row>
    <row r="97" spans="1:15" ht="15.75">
      <c r="D97" s="12" t="s">
        <v>162</v>
      </c>
      <c r="E97" s="13">
        <f>+E84/E10</f>
        <v>0.32120266666666669</v>
      </c>
      <c r="F97" s="13">
        <f>+F84/F10</f>
        <v>0.23535433333333333</v>
      </c>
      <c r="G97" s="13">
        <f>+G84/G10</f>
        <v>0.19461346666666668</v>
      </c>
      <c r="H97" s="13">
        <f>+H84/H10</f>
        <v>0.18178826666666667</v>
      </c>
      <c r="I97" s="14" t="s">
        <v>163</v>
      </c>
    </row>
    <row r="98" spans="1:15" ht="15.75">
      <c r="D98" s="12" t="s">
        <v>164</v>
      </c>
      <c r="E98" s="13">
        <f>+E55/E10</f>
        <v>0.3</v>
      </c>
      <c r="F98" s="13">
        <f>+F55/F10</f>
        <v>0.21</v>
      </c>
      <c r="G98" s="13">
        <f>+G55/G10</f>
        <v>0.17</v>
      </c>
      <c r="H98" s="13">
        <f>+H55/H10</f>
        <v>0.16</v>
      </c>
      <c r="I98" s="14" t="s">
        <v>165</v>
      </c>
    </row>
    <row r="99" spans="1:15" ht="15.75">
      <c r="D99" s="12" t="s">
        <v>166</v>
      </c>
      <c r="E99" s="13">
        <f>+E59/E10</f>
        <v>1.554629</v>
      </c>
      <c r="F99" s="13">
        <f>+F59/F10</f>
        <v>1.4434263333333333</v>
      </c>
      <c r="G99" s="13">
        <f>+G59/G10</f>
        <v>1.378072</v>
      </c>
      <c r="H99" s="13">
        <f>+H59/H10</f>
        <v>1.3434585333333333</v>
      </c>
      <c r="I99" s="14" t="s">
        <v>167</v>
      </c>
    </row>
    <row r="100" spans="1:15" ht="15.75">
      <c r="D100" s="12" t="s">
        <v>168</v>
      </c>
      <c r="E100" s="13">
        <f>+E11/E84</f>
        <v>12.857925629509095</v>
      </c>
      <c r="F100" s="13">
        <f>+F11/F84</f>
        <v>15.890933245333631</v>
      </c>
      <c r="G100" s="13">
        <f>+G11/G84</f>
        <v>15.569323397284601</v>
      </c>
      <c r="H100" s="13">
        <f>+H11/H84</f>
        <v>19.033131584583383</v>
      </c>
      <c r="I100" s="14" t="s">
        <v>169</v>
      </c>
    </row>
    <row r="101" spans="1:15" ht="15.75">
      <c r="D101" s="12" t="s">
        <v>170</v>
      </c>
      <c r="E101" s="13">
        <f>+E55*100/E11</f>
        <v>7.2639225181598066</v>
      </c>
      <c r="F101" s="13">
        <f>+F55*100/F11</f>
        <v>5.6149732620320858</v>
      </c>
      <c r="G101" s="13">
        <f>+G55*100/G11</f>
        <v>5.6105610561056105</v>
      </c>
      <c r="H101" s="13">
        <f>+H55*100/H11</f>
        <v>4.6242774566473992</v>
      </c>
      <c r="I101" s="14" t="s">
        <v>171</v>
      </c>
    </row>
    <row r="102" spans="1:15" ht="15.75">
      <c r="D102" s="12" t="s">
        <v>172</v>
      </c>
      <c r="E102" s="13">
        <f>+E55*100/E84</f>
        <v>93.398975517015216</v>
      </c>
      <c r="F102" s="13">
        <f>+F55*100/F84</f>
        <v>89.227165281285096</v>
      </c>
      <c r="G102" s="13">
        <f>+G55*100/G84</f>
        <v>87.352639522718874</v>
      </c>
      <c r="H102" s="13">
        <f>+H55*100/H84</f>
        <v>88.014481315992526</v>
      </c>
      <c r="I102" s="14" t="s">
        <v>173</v>
      </c>
    </row>
    <row r="103" spans="1:15" ht="15.75">
      <c r="D103" s="16" t="s">
        <v>174</v>
      </c>
      <c r="E103" s="46">
        <f>+E11/E59</f>
        <v>2.6565823743156729</v>
      </c>
      <c r="F103" s="46">
        <f>+F11/F59</f>
        <v>2.591057065838021</v>
      </c>
      <c r="G103" s="46">
        <f>+G11/G59</f>
        <v>2.1987240144201463</v>
      </c>
      <c r="H103" s="46">
        <f>+H11/H59</f>
        <v>2.5754423483508586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28.422341532768964</v>
      </c>
      <c r="F106" s="52">
        <f>+F75*100/F65</f>
        <v>24.169839689251592</v>
      </c>
      <c r="G106" s="52">
        <f>+G75*100/G65</f>
        <v>23.711548408659826</v>
      </c>
      <c r="H106" s="52">
        <f>+H75*100/H65</f>
        <v>22.171952204936051</v>
      </c>
      <c r="I106" s="14" t="s">
        <v>179</v>
      </c>
    </row>
    <row r="107" spans="1:15" ht="15.75">
      <c r="D107" s="12" t="s">
        <v>180</v>
      </c>
      <c r="E107" s="52">
        <f>+E82*100/E65</f>
        <v>24.27569177463457</v>
      </c>
      <c r="F107" s="52">
        <f>+F82*100/F65</f>
        <v>19.91720710072525</v>
      </c>
      <c r="G107" s="52">
        <f>+G82*100/G65</f>
        <v>19.191130432541698</v>
      </c>
      <c r="H107" s="52">
        <f>+H82*100/H65</f>
        <v>17.978161617951738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16.196677511268064</v>
      </c>
      <c r="F108" s="52">
        <f>(F82+F76)*100/F30</f>
        <v>13.548319671071669</v>
      </c>
      <c r="G108" s="52">
        <f>(G82+G76)*100/G30</f>
        <v>11.508436119858002</v>
      </c>
      <c r="H108" s="52">
        <f>(H82+H76)*100/H30</f>
        <v>10.98091696792395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20.661049463676971</v>
      </c>
      <c r="F109" s="53">
        <f>+F84*100/F59</f>
        <v>16.305254234195996</v>
      </c>
      <c r="G109" s="53">
        <f>+G84*100/G59</f>
        <v>14.122155204275732</v>
      </c>
      <c r="H109" s="53">
        <f>+H84*100/H59</f>
        <v>13.531364173602084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21.829316747874632</v>
      </c>
      <c r="F111" s="10">
        <f>+F43*100/F30</f>
        <v>20.268364915951331</v>
      </c>
      <c r="G111" s="10">
        <f>+G43*100/G30</f>
        <v>22.807814458352958</v>
      </c>
      <c r="H111" s="10">
        <f>+H43*100/H30</f>
        <v>23.255975584040907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78.170683252125372</v>
      </c>
      <c r="F112" s="13">
        <f>+F59*100/F30</f>
        <v>79.731635084048662</v>
      </c>
      <c r="G112" s="13">
        <f>+G59*100/G30</f>
        <v>77.192185541647035</v>
      </c>
      <c r="H112" s="13">
        <f>+H59*100/H30</f>
        <v>76.744024415959089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412.929726959959</v>
      </c>
      <c r="F113" s="46">
        <f>+F75/F76</f>
        <v>28.795391760823247</v>
      </c>
      <c r="G113" s="46">
        <f>+G75/G76</f>
        <v>22.180751491298199</v>
      </c>
      <c r="H113" s="46">
        <f>+H75/H76</f>
        <v>21.473586748995896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0.66531094902480881</v>
      </c>
      <c r="F115" s="10">
        <f>+F65/F30</f>
        <v>0.65272433729235846</v>
      </c>
      <c r="G115" s="10">
        <f>+G65/G30</f>
        <v>0.56803325296977403</v>
      </c>
      <c r="H115" s="10">
        <f>+H65/H30</f>
        <v>0.57761820401215402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0.82107950689339404</v>
      </c>
      <c r="F116" s="13">
        <f>+F65/F28</f>
        <v>0.73687443133711927</v>
      </c>
      <c r="G116" s="13">
        <f>+G65/G28</f>
        <v>0.60176910068078004</v>
      </c>
      <c r="H116" s="13">
        <f>+H65/H28</f>
        <v>0.60687591556998333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-20.841725289069089</v>
      </c>
      <c r="F117" s="46">
        <f>+F65/F120</f>
        <v>-7.1678544377535296</v>
      </c>
      <c r="G117" s="46">
        <f>+G65/G120</f>
        <v>-3.2527621698419038</v>
      </c>
      <c r="H117" s="46">
        <f>+H65/H120</f>
        <v>-3.1107878787878787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0.85376515779028184</v>
      </c>
      <c r="F119" s="58">
        <f>+F23/F39</f>
        <v>0.55071500558781228</v>
      </c>
      <c r="G119" s="58">
        <f>+G23/G39</f>
        <v>0.23433679222469034</v>
      </c>
      <c r="H119" s="58">
        <f>+H23/H39</f>
        <v>0.20157172017223748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-952281</v>
      </c>
      <c r="F120" s="29">
        <f>+F23-F39</f>
        <v>-2472839</v>
      </c>
      <c r="G120" s="29">
        <f>+G23-G39</f>
        <v>-4676396</v>
      </c>
      <c r="H120" s="29">
        <f>+H23-H39</f>
        <v>-4875750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2015-09-14T07:39:49Z</dcterms:modified>
</cp:coreProperties>
</file>